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eff.pelle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8" i="1" l="1"/>
  <c r="D7" i="1"/>
  <c r="D6" i="1" l="1"/>
  <c r="D12" i="1" s="1"/>
  <c r="D9" i="1"/>
</calcChain>
</file>

<file path=xl/sharedStrings.xml><?xml version="1.0" encoding="utf-8"?>
<sst xmlns="http://schemas.openxmlformats.org/spreadsheetml/2006/main" count="17" uniqueCount="17">
  <si>
    <t>w =</t>
  </si>
  <si>
    <t>m =</t>
  </si>
  <si>
    <t>r =</t>
  </si>
  <si>
    <t>L=</t>
  </si>
  <si>
    <t>p=</t>
  </si>
  <si>
    <t>D=</t>
  </si>
  <si>
    <t>f=</t>
  </si>
  <si>
    <t>Hz</t>
  </si>
  <si>
    <t>mt</t>
  </si>
  <si>
    <t>R=</t>
  </si>
  <si>
    <t>W</t>
  </si>
  <si>
    <t>rad/sec</t>
  </si>
  <si>
    <t>H/m</t>
  </si>
  <si>
    <r>
      <t>W</t>
    </r>
    <r>
      <rPr>
        <sz val="20"/>
        <color theme="1"/>
        <rFont val="Cambria"/>
        <family val="1"/>
        <scheme val="major"/>
      </rPr>
      <t>m</t>
    </r>
  </si>
  <si>
    <t>mm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</si>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</sst>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Symbol"/>
      <family val="1"/>
      <charset val="2"/>
    </font>
    <font>
      <sz val="20"/>
      <color theme="1"/>
      <name val="Cambria"/>
      <family val="1"/>
      <scheme val="maj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Protection="1"/>
    <xf numFmtId="0" fontId="1" fillId="3" borderId="0" xfId="0" applyFont="1" applyFill="1" applyProtection="1"/>
    <xf numFmtId="0" fontId="0" fillId="3" borderId="0" xfId="0" applyFill="1" applyProtection="1"/>
    <xf numFmtId="0" fontId="3" fillId="4" borderId="0" xfId="0" applyFont="1" applyFill="1"/>
    <xf numFmtId="3" fontId="1" fillId="4" borderId="0" xfId="0" applyNumberFormat="1" applyFont="1" applyFill="1" applyProtection="1">
      <protection locked="0"/>
    </xf>
    <xf numFmtId="3" fontId="1" fillId="3" borderId="0" xfId="0" applyNumberFormat="1" applyFont="1" applyFill="1" applyProtection="1"/>
    <xf numFmtId="164" fontId="1" fillId="4" borderId="0" xfId="0" applyNumberFormat="1" applyFont="1" applyFill="1" applyProtection="1">
      <protection locked="0"/>
    </xf>
    <xf numFmtId="164" fontId="1" fillId="3" borderId="0" xfId="0" applyNumberFormat="1" applyFont="1" applyFill="1" applyProtection="1"/>
    <xf numFmtId="0" fontId="3" fillId="5" borderId="0" xfId="0" applyFont="1" applyFill="1"/>
    <xf numFmtId="164" fontId="1" fillId="5" borderId="0" xfId="0" applyNumberFormat="1" applyFont="1" applyFill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9</xdr:row>
      <xdr:rowOff>190500</xdr:rowOff>
    </xdr:from>
    <xdr:to>
      <xdr:col>11</xdr:col>
      <xdr:colOff>561975</xdr:colOff>
      <xdr:row>12</xdr:row>
      <xdr:rowOff>0</xdr:rowOff>
    </xdr:to>
    <xdr:sp macro="" textlink="">
      <xdr:nvSpPr>
        <xdr:cNvPr id="4" name="CasellaDiTesto 3"/>
        <xdr:cNvSpPr txBox="1"/>
      </xdr:nvSpPr>
      <xdr:spPr>
        <a:xfrm>
          <a:off x="5838825" y="2619375"/>
          <a:ext cx="3105150" cy="809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800"/>
            <a:t>R=</a:t>
          </a:r>
          <a:r>
            <a:rPr lang="it-IT" sz="2800" baseline="0"/>
            <a:t> (L/</a:t>
          </a:r>
          <a:r>
            <a:rPr lang="it-IT" sz="2800" baseline="0">
              <a:latin typeface="Symbol" panose="05050102010706020507" pitchFamily="18" charset="2"/>
            </a:rPr>
            <a:t>p</a:t>
          </a:r>
          <a:r>
            <a:rPr lang="it-IT" sz="2800" baseline="0">
              <a:latin typeface="+mn-lt"/>
            </a:rPr>
            <a:t>D )</a:t>
          </a:r>
          <a:r>
            <a:rPr lang="el-GR" sz="2800" smtClean="0">
              <a:solidFill>
                <a:schemeClr val="dk1"/>
              </a:solidFill>
              <a:latin typeface="+mn-lt"/>
              <a:ea typeface="+mn-ea"/>
              <a:cs typeface="+mn-cs"/>
            </a:rPr>
            <a:t>√</a:t>
          </a:r>
          <a:r>
            <a:rPr lang="it-IT" sz="280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it-IT" sz="2800" smtClean="0">
              <a:solidFill>
                <a:schemeClr val="dk1"/>
              </a:solidFill>
              <a:latin typeface="Symbol" panose="05050102010706020507" pitchFamily="18" charset="2"/>
              <a:ea typeface="+mn-ea"/>
              <a:cs typeface="+mn-cs"/>
            </a:rPr>
            <a:t>wmr/2)</a:t>
          </a:r>
          <a:endParaRPr lang="el-GR" sz="280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latin typeface="Symbol" panose="05050102010706020507" pitchFamily="18" charset="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tabSelected="1" workbookViewId="0">
      <selection activeCell="G22" sqref="G22"/>
    </sheetView>
  </sheetViews>
  <sheetFormatPr defaultRowHeight="15" x14ac:dyDescent="0.25"/>
  <cols>
    <col min="1" max="3" width="9.140625" style="1"/>
    <col min="4" max="4" width="22.140625" style="1" customWidth="1"/>
    <col min="5" max="5" width="18.28515625" style="1" customWidth="1"/>
    <col min="6" max="6" width="9.140625" style="1"/>
    <col min="7" max="7" width="12.140625" style="1" customWidth="1"/>
    <col min="8" max="16384" width="9.140625" style="1"/>
  </cols>
  <sheetData>
    <row r="4" spans="2:7" x14ac:dyDescent="0.25">
      <c r="B4" s="2"/>
      <c r="C4" s="2"/>
      <c r="D4" s="2"/>
      <c r="E4" s="2"/>
    </row>
    <row r="5" spans="2:7" ht="26.25" x14ac:dyDescent="0.4">
      <c r="B5" s="2"/>
      <c r="C5" s="3" t="s">
        <v>6</v>
      </c>
      <c r="D5" s="7">
        <v>100000000</v>
      </c>
      <c r="E5" s="3" t="s">
        <v>7</v>
      </c>
      <c r="G5" s="6" t="s">
        <v>15</v>
      </c>
    </row>
    <row r="6" spans="2:7" ht="26.25" x14ac:dyDescent="0.4">
      <c r="B6" s="2"/>
      <c r="C6" s="4" t="s">
        <v>0</v>
      </c>
      <c r="D6" s="8">
        <f>2*D9*D5</f>
        <v>628318530.71795857</v>
      </c>
      <c r="E6" s="3" t="s">
        <v>11</v>
      </c>
      <c r="G6" s="11" t="s">
        <v>16</v>
      </c>
    </row>
    <row r="7" spans="2:7" ht="26.25" x14ac:dyDescent="0.4">
      <c r="B7" s="2"/>
      <c r="C7" s="4" t="s">
        <v>1</v>
      </c>
      <c r="D7" s="4">
        <f>4*D9/10000000</f>
        <v>1.2566370614359173E-6</v>
      </c>
      <c r="E7" s="3" t="s">
        <v>12</v>
      </c>
    </row>
    <row r="8" spans="2:7" ht="26.25" x14ac:dyDescent="0.4">
      <c r="B8" s="2"/>
      <c r="C8" s="4" t="s">
        <v>2</v>
      </c>
      <c r="D8" s="4">
        <f>17*1/1000000000</f>
        <v>1.7E-8</v>
      </c>
      <c r="E8" s="4" t="s">
        <v>13</v>
      </c>
    </row>
    <row r="9" spans="2:7" ht="26.25" x14ac:dyDescent="0.4">
      <c r="B9" s="2"/>
      <c r="C9" s="4" t="s">
        <v>4</v>
      </c>
      <c r="D9" s="10">
        <f>PI()</f>
        <v>3.1415926535897931</v>
      </c>
      <c r="E9" s="5"/>
    </row>
    <row r="10" spans="2:7" ht="26.25" x14ac:dyDescent="0.4">
      <c r="B10" s="2"/>
      <c r="C10" s="3" t="s">
        <v>3</v>
      </c>
      <c r="D10" s="9">
        <v>1</v>
      </c>
      <c r="E10" s="3" t="s">
        <v>8</v>
      </c>
    </row>
    <row r="11" spans="2:7" ht="26.25" x14ac:dyDescent="0.4">
      <c r="B11" s="2"/>
      <c r="C11" s="3" t="s">
        <v>5</v>
      </c>
      <c r="D11" s="9">
        <v>0.315</v>
      </c>
      <c r="E11" s="3" t="s">
        <v>14</v>
      </c>
    </row>
    <row r="12" spans="2:7" ht="26.25" x14ac:dyDescent="0.4">
      <c r="B12" s="2"/>
      <c r="C12" s="3" t="s">
        <v>9</v>
      </c>
      <c r="D12" s="12">
        <f>(D10/(D9*(D11/1000)))*SQRT(D6*D7*D8/2)</f>
        <v>2.6178448416620066</v>
      </c>
      <c r="E12" s="4" t="s">
        <v>10</v>
      </c>
    </row>
    <row r="13" spans="2:7" x14ac:dyDescent="0.25">
      <c r="B13" s="2"/>
      <c r="C13" s="2"/>
      <c r="D13" s="2"/>
      <c r="E13" s="2"/>
    </row>
  </sheetData>
  <sheetProtection password="CC1E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eff.pelle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2015-04-20T22:10:52Z</dcterms:created>
  <dcterms:modified xsi:type="dcterms:W3CDTF">2015-04-21T18:00:05Z</dcterms:modified>
</cp:coreProperties>
</file>